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F34" i="1" l="1"/>
  <c r="E34" i="1"/>
  <c r="F25" i="1"/>
  <c r="E25" i="1"/>
  <c r="F23" i="1"/>
  <c r="E23" i="1"/>
  <c r="F35" i="1" l="1"/>
</calcChain>
</file>

<file path=xl/sharedStrings.xml><?xml version="1.0" encoding="utf-8"?>
<sst xmlns="http://schemas.openxmlformats.org/spreadsheetml/2006/main" count="47" uniqueCount="41">
  <si>
    <t>АДМИНИСТРАЦИЯ ПОЧИНКОВСКОГО МУНИЦИПАЛЬНОГО ОКРУГА НИЖЕГОРОДСКОЙ ОБЛАСТИ</t>
  </si>
  <si>
    <t xml:space="preserve">Муниципальное бюджетное дошкольное образовательное учреждение Пеля-Хованский детский сад  </t>
  </si>
  <si>
    <t xml:space="preserve">МБ ДОУ Пеля-Хованский детский сад </t>
  </si>
  <si>
    <t>Утверждаю</t>
  </si>
  <si>
    <t>Заведующий МБ ДОУ  Пеля-Хованским</t>
  </si>
  <si>
    <t xml:space="preserve">детским садом </t>
  </si>
  <si>
    <t>_____________Т.В.Листратова</t>
  </si>
  <si>
    <t>__________________  г.</t>
  </si>
  <si>
    <t>Ежедневное меню основного питания</t>
  </si>
  <si>
    <t>на _____________________20     г.</t>
  </si>
  <si>
    <t>Возрастная категория: 3 -7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</si>
  <si>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</si>
  <si>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</si>
  <si>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</si>
  <si>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</si>
  <si>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</si>
  <si>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</si>
  <si>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</si>
  <si>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</si>
  <si>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 xml:space="preserve">Каша вязкая геркулесовая со сливочным маслом </t>
  </si>
  <si>
    <t>2.</t>
  </si>
  <si>
    <t>Какао с молоком</t>
  </si>
  <si>
    <t>3.</t>
  </si>
  <si>
    <t>Хлеб пшеничный</t>
  </si>
  <si>
    <t>Сыр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</si>
  <si>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</si>
  <si>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</si>
  <si>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</si>
  <si>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</si>
  <si>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</si>
  <si>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Суп вермешелевый на курином бульоне</t>
  </si>
  <si>
    <t>Хлеб ржаной</t>
  </si>
  <si>
    <t>Напиток лимонный</t>
  </si>
  <si>
    <t>Итого на обед</t>
  </si>
  <si>
    <t>Полдник</t>
  </si>
  <si>
    <t>Йогурт питьевой</t>
  </si>
  <si>
    <t>Пряник</t>
  </si>
  <si>
    <t>Итого на полдник</t>
  </si>
  <si>
    <t>Итого на один день</t>
  </si>
  <si>
    <t>Курица отварная</t>
  </si>
  <si>
    <t>с тушеными овощами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</si>
</sst>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3" x14ac:knownFonts="1">
    <font>
      <sz val="11"/>
      <color theme="1"/>
      <name val="Calibri"/>
      <family val="2"/>
      <scheme val="minor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2" fillId="0" borderId="0" xfId="0" applyFont="1" applyFill="1" applyBorder="1" applyAlignment="1">
      <alignment vertical="top"/>
    </xf>
    <xf numFmtId="164" fontId="2" fillId="0" borderId="0" xfId="0" applyNumberFormat="1" applyFont="1" applyFill="1" applyBorder="1" applyAlignment="1">
      <alignment vertical="top" wrapText="1"/>
    </xf>
    <xf numFmtId="14" fontId="2" fillId="0" borderId="0" xfId="0" applyNumberFormat="1" applyFont="1" applyFill="1" applyBorder="1" applyAlignment="1">
      <alignment vertical="top"/>
    </xf>
    <xf numFmtId="0" fontId="3" fillId="0" borderId="0" xfId="0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vertical="top" wrapText="1"/>
    </xf>
    <xf numFmtId="14" fontId="3" fillId="0" borderId="0" xfId="0" applyNumberFormat="1" applyFont="1" applyFill="1" applyBorder="1" applyAlignment="1">
      <alignment vertical="top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164" fontId="5" fillId="0" borderId="0" xfId="0" applyNumberFormat="1" applyFont="1" applyFill="1" applyBorder="1" applyAlignment="1">
      <alignment horizontal="center" vertical="center" wrapText="1"/>
    </xf>
    <xf numFmtId="164" fontId="5" fillId="0" borderId="0" xfId="0" applyNumberFormat="1" applyFont="1" applyFill="1" applyBorder="1" applyAlignment="1">
      <alignment vertical="center" wrapText="1"/>
    </xf>
    <xf numFmtId="2" fontId="3" fillId="0" borderId="0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vertical="top"/>
    </xf>
    <xf numFmtId="0" fontId="5" fillId="0" borderId="0" xfId="0" applyFont="1" applyFill="1" applyBorder="1" applyAlignment="1">
      <alignment vertical="top"/>
    </xf>
    <xf numFmtId="49" fontId="5" fillId="0" borderId="0" xfId="0" applyNumberFormat="1" applyFont="1" applyFill="1" applyBorder="1" applyAlignment="1">
      <alignment vertical="top"/>
    </xf>
    <xf numFmtId="14" fontId="5" fillId="0" borderId="0" xfId="0" applyNumberFormat="1" applyFont="1" applyFill="1" applyBorder="1" applyAlignment="1">
      <alignment horizontal="left" vertical="top"/>
    </xf>
    <xf numFmtId="164" fontId="5" fillId="0" borderId="0" xfId="0" applyNumberFormat="1" applyFont="1" applyFill="1" applyBorder="1" applyAlignment="1">
      <alignment vertical="top"/>
    </xf>
    <xf numFmtId="2" fontId="5" fillId="0" borderId="0" xfId="0" applyNumberFormat="1" applyFont="1" applyFill="1" applyBorder="1" applyAlignment="1">
      <alignment horizontal="center" vertical="center"/>
    </xf>
    <xf numFmtId="2" fontId="5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vertical="top"/>
    </xf>
    <xf numFmtId="0" fontId="8" fillId="0" borderId="1" xfId="0" applyFont="1" applyFill="1" applyBorder="1" applyAlignment="1">
      <alignment horizontal="left" vertical="top"/>
    </xf>
    <xf numFmtId="0" fontId="9" fillId="0" borderId="2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vertical="top" wrapText="1"/>
    </xf>
    <xf numFmtId="0" fontId="11" fillId="0" borderId="9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vertical="top"/>
    </xf>
    <xf numFmtId="0" fontId="10" fillId="0" borderId="9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vertical="top" wrapText="1"/>
    </xf>
    <xf numFmtId="0" fontId="10" fillId="0" borderId="9" xfId="0" applyFont="1" applyFill="1" applyBorder="1" applyAlignment="1">
      <alignment vertical="top"/>
    </xf>
    <xf numFmtId="0" fontId="11" fillId="0" borderId="6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vertical="top" wrapText="1"/>
    </xf>
    <xf numFmtId="0" fontId="11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top" wrapText="1"/>
    </xf>
    <xf numFmtId="0" fontId="7" fillId="0" borderId="9" xfId="0" applyFont="1" applyFill="1" applyBorder="1" applyAlignment="1">
      <alignment horizontal="center"/>
    </xf>
    <xf numFmtId="164" fontId="12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 applyAlignment="1">
      <alignment horizontal="right" vertical="top"/>
    </xf>
    <xf numFmtId="0" fontId="1" fillId="0" borderId="0" xfId="0" applyFont="1" applyFill="1" applyBorder="1" applyAlignment="1">
      <alignment horizontal="center" vertical="top"/>
    </xf>
    <xf numFmtId="14" fontId="4" fillId="0" borderId="0" xfId="0" applyNumberFormat="1" applyFont="1" applyFill="1" applyBorder="1" applyAlignment="1">
      <alignment horizontal="center" vertical="top"/>
    </xf>
    <xf numFmtId="14" fontId="4" fillId="0" borderId="0" xfId="0" applyNumberFormat="1" applyFont="1" applyFill="1" applyBorder="1" applyAlignment="1">
      <alignment horizontal="right" vertical="top"/>
    </xf>
    <xf numFmtId="0" fontId="7" fillId="0" borderId="2" xfId="0" applyFont="1" applyFill="1" applyBorder="1" applyAlignment="1">
      <alignment horizontal="center" vertical="top" wrapText="1"/>
    </xf>
    <xf numFmtId="0" fontId="7" fillId="0" borderId="6" xfId="0" applyFont="1" applyFill="1" applyBorder="1" applyAlignment="1">
      <alignment horizontal="center" vertical="top" wrapText="1"/>
    </xf>
    <xf numFmtId="0" fontId="7" fillId="0" borderId="3" xfId="0" applyFont="1" applyFill="1" applyBorder="1" applyAlignment="1">
      <alignment horizontal="center" vertical="top"/>
    </xf>
    <xf numFmtId="0" fontId="7" fillId="0" borderId="4" xfId="0" applyFont="1" applyFill="1" applyBorder="1" applyAlignment="1">
      <alignment horizontal="center" vertical="top"/>
    </xf>
    <xf numFmtId="0" fontId="7" fillId="0" borderId="7" xfId="0" applyFont="1" applyFill="1" applyBorder="1" applyAlignment="1">
      <alignment horizontal="center" vertical="top"/>
    </xf>
    <xf numFmtId="0" fontId="7" fillId="0" borderId="8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center" vertical="top" wrapText="1"/>
    </xf>
    <xf numFmtId="0" fontId="7" fillId="0" borderId="5" xfId="0" applyFont="1" applyFill="1" applyBorder="1" applyAlignment="1">
      <alignment horizontal="center" vertical="top" wrapText="1"/>
    </xf>
    <xf numFmtId="0" fontId="7" fillId="0" borderId="4" xfId="0" applyFont="1" applyFill="1" applyBorder="1" applyAlignment="1">
      <alignment horizontal="center" vertical="top" wrapText="1"/>
    </xf>
    <xf numFmtId="0" fontId="7" fillId="0" borderId="7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8" xfId="0" applyFont="1" applyFill="1" applyBorder="1" applyAlignment="1">
      <alignment horizontal="center" vertical="top" wrapText="1"/>
    </xf>
    <xf numFmtId="164" fontId="6" fillId="0" borderId="0" xfId="0" applyNumberFormat="1" applyFont="1" applyFill="1" applyBorder="1" applyAlignment="1">
      <alignment horizontal="right" vertical="top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top"/>
    </xf>
    <xf numFmtId="0" fontId="8" fillId="0" borderId="2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2" fontId="11" fillId="0" borderId="3" xfId="0" applyNumberFormat="1" applyFont="1" applyFill="1" applyBorder="1" applyAlignment="1">
      <alignment horizontal="center" vertical="center"/>
    </xf>
    <xf numFmtId="2" fontId="11" fillId="0" borderId="5" xfId="0" applyNumberFormat="1" applyFont="1" applyFill="1" applyBorder="1" applyAlignment="1">
      <alignment horizontal="center" vertical="center"/>
    </xf>
    <xf numFmtId="2" fontId="11" fillId="0" borderId="4" xfId="0" applyNumberFormat="1" applyFont="1" applyFill="1" applyBorder="1" applyAlignment="1">
      <alignment horizontal="center" vertical="center"/>
    </xf>
    <xf numFmtId="165" fontId="7" fillId="0" borderId="3" xfId="0" applyNumberFormat="1" applyFont="1" applyFill="1" applyBorder="1" applyAlignment="1">
      <alignment horizontal="center" vertical="center"/>
    </xf>
    <xf numFmtId="165" fontId="7" fillId="0" borderId="5" xfId="0" applyNumberFormat="1" applyFont="1" applyFill="1" applyBorder="1" applyAlignment="1">
      <alignment horizontal="center" vertical="center"/>
    </xf>
    <xf numFmtId="165" fontId="7" fillId="0" borderId="4" xfId="0" applyNumberFormat="1" applyFont="1" applyFill="1" applyBorder="1" applyAlignment="1">
      <alignment horizontal="center" vertical="center"/>
    </xf>
    <xf numFmtId="165" fontId="7" fillId="0" borderId="14" xfId="0" applyNumberFormat="1" applyFont="1" applyFill="1" applyBorder="1" applyAlignment="1">
      <alignment horizontal="center" vertical="center"/>
    </xf>
    <xf numFmtId="165" fontId="7" fillId="0" borderId="0" xfId="0" applyNumberFormat="1" applyFont="1" applyFill="1" applyBorder="1" applyAlignment="1">
      <alignment horizontal="center" vertical="center"/>
    </xf>
    <xf numFmtId="165" fontId="7" fillId="0" borderId="15" xfId="0" applyNumberFormat="1" applyFont="1" applyFill="1" applyBorder="1" applyAlignment="1">
      <alignment horizontal="center" vertical="center"/>
    </xf>
    <xf numFmtId="165" fontId="7" fillId="0" borderId="7" xfId="0" applyNumberFormat="1" applyFont="1" applyFill="1" applyBorder="1" applyAlignment="1">
      <alignment horizontal="center" vertical="center"/>
    </xf>
    <xf numFmtId="165" fontId="7" fillId="0" borderId="1" xfId="0" applyNumberFormat="1" applyFont="1" applyFill="1" applyBorder="1" applyAlignment="1">
      <alignment horizontal="center" vertical="center"/>
    </xf>
    <xf numFmtId="165" fontId="7" fillId="0" borderId="8" xfId="0" applyNumberFormat="1" applyFont="1" applyFill="1" applyBorder="1" applyAlignment="1">
      <alignment horizontal="center" vertical="center"/>
    </xf>
    <xf numFmtId="2" fontId="11" fillId="0" borderId="11" xfId="0" applyNumberFormat="1" applyFont="1" applyFill="1" applyBorder="1" applyAlignment="1">
      <alignment horizontal="center" vertical="top"/>
    </xf>
    <xf numFmtId="2" fontId="11" fillId="0" borderId="12" xfId="0" applyNumberFormat="1" applyFont="1" applyFill="1" applyBorder="1" applyAlignment="1">
      <alignment horizontal="center" vertical="top"/>
    </xf>
    <xf numFmtId="2" fontId="11" fillId="0" borderId="13" xfId="0" applyNumberFormat="1" applyFont="1" applyFill="1" applyBorder="1" applyAlignment="1">
      <alignment horizontal="center" vertical="top"/>
    </xf>
    <xf numFmtId="0" fontId="9" fillId="0" borderId="2" xfId="0" applyFont="1" applyFill="1" applyBorder="1" applyAlignment="1">
      <alignment vertical="center"/>
    </xf>
    <xf numFmtId="0" fontId="9" fillId="0" borderId="6" xfId="0" applyFont="1" applyFill="1" applyBorder="1" applyAlignment="1">
      <alignment vertical="center"/>
    </xf>
    <xf numFmtId="0" fontId="8" fillId="0" borderId="11" xfId="0" applyFont="1" applyFill="1" applyBorder="1" applyAlignment="1">
      <alignment horizontal="left" vertical="top"/>
    </xf>
    <xf numFmtId="0" fontId="8" fillId="0" borderId="12" xfId="0" applyFont="1" applyFill="1" applyBorder="1" applyAlignment="1">
      <alignment horizontal="left" vertical="top"/>
    </xf>
    <xf numFmtId="0" fontId="8" fillId="0" borderId="13" xfId="0" applyFont="1" applyFill="1" applyBorder="1" applyAlignment="1">
      <alignment horizontal="left" vertical="top"/>
    </xf>
    <xf numFmtId="2" fontId="7" fillId="0" borderId="11" xfId="0" applyNumberFormat="1" applyFont="1" applyFill="1" applyBorder="1" applyAlignment="1">
      <alignment horizontal="center" vertical="top"/>
    </xf>
    <xf numFmtId="0" fontId="7" fillId="0" borderId="12" xfId="0" applyFont="1" applyFill="1" applyBorder="1" applyAlignment="1">
      <alignment horizontal="center" vertical="top"/>
    </xf>
    <xf numFmtId="0" fontId="7" fillId="0" borderId="13" xfId="0" applyFont="1" applyFill="1" applyBorder="1" applyAlignment="1">
      <alignment horizontal="center" vertical="top"/>
    </xf>
    <xf numFmtId="2" fontId="11" fillId="0" borderId="11" xfId="0" applyNumberFormat="1" applyFont="1" applyFill="1" applyBorder="1" applyAlignment="1">
      <alignment horizontal="center" vertical="center"/>
    </xf>
    <xf numFmtId="2" fontId="11" fillId="0" borderId="12" xfId="0" applyNumberFormat="1" applyFont="1" applyFill="1" applyBorder="1" applyAlignment="1">
      <alignment horizontal="center" vertical="center"/>
    </xf>
    <xf numFmtId="2" fontId="11" fillId="0" borderId="13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left" vertical="top" wrapText="1"/>
    </xf>
    <xf numFmtId="0" fontId="8" fillId="0" borderId="12" xfId="0" applyFont="1" applyFill="1" applyBorder="1" applyAlignment="1">
      <alignment horizontal="left" vertical="top" wrapText="1"/>
    </xf>
    <xf numFmtId="0" fontId="8" fillId="0" borderId="13" xfId="0" applyFont="1" applyFill="1" applyBorder="1" applyAlignment="1">
      <alignment horizontal="left" vertical="top" wrapText="1"/>
    </xf>
    <xf numFmtId="2" fontId="7" fillId="0" borderId="12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0" fontId="8" fillId="0" borderId="10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2" fontId="11" fillId="0" borderId="11" xfId="0" applyNumberFormat="1" applyFont="1" applyFill="1" applyBorder="1" applyAlignment="1">
      <alignment horizontal="center" vertical="center" wrapText="1"/>
    </xf>
    <xf numFmtId="2" fontId="11" fillId="0" borderId="12" xfId="0" applyNumberFormat="1" applyFont="1" applyFill="1" applyBorder="1" applyAlignment="1">
      <alignment horizontal="center" vertical="center" wrapText="1"/>
    </xf>
    <xf numFmtId="2" fontId="11" fillId="0" borderId="13" xfId="0" applyNumberFormat="1" applyFont="1" applyFill="1" applyBorder="1" applyAlignment="1">
      <alignment horizontal="center" vertical="center" wrapText="1"/>
    </xf>
    <xf numFmtId="2" fontId="7" fillId="0" borderId="11" xfId="0" applyNumberFormat="1" applyFont="1" applyFill="1" applyBorder="1" applyAlignment="1">
      <alignment horizontal="center"/>
    </xf>
    <xf numFmtId="2" fontId="7" fillId="0" borderId="12" xfId="0" applyNumberFormat="1" applyFont="1" applyFill="1" applyBorder="1" applyAlignment="1">
      <alignment horizontal="center"/>
    </xf>
    <xf numFmtId="2" fontId="7" fillId="0" borderId="13" xfId="0" applyNumberFormat="1" applyFont="1" applyFill="1" applyBorder="1" applyAlignment="1">
      <alignment horizontal="center"/>
    </xf>
    <xf numFmtId="165" fontId="7" fillId="0" borderId="11" xfId="0" applyNumberFormat="1" applyFont="1" applyFill="1" applyBorder="1" applyAlignment="1">
      <alignment horizontal="center"/>
    </xf>
    <xf numFmtId="165" fontId="7" fillId="0" borderId="12" xfId="0" applyNumberFormat="1" applyFont="1" applyFill="1" applyBorder="1" applyAlignment="1">
      <alignment horizontal="center"/>
    </xf>
    <xf numFmtId="165" fontId="7" fillId="0" borderId="13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35"/>
  <sheetViews>
    <sheetView tabSelected="1" topLeftCell="A22" workbookViewId="0">
      <selection activeCell="E31" sqref="E31"/>
    </sheetView>
  </sheetViews>
  <sheetFormatPr defaultRowHeight="15" x14ac:dyDescent="0.25"/>
  <cols>
    <col min="4" max="4" width="46.28515625" customWidth="1"/>
    <col min="5" max="5" width="17.7109375" customWidth="1"/>
    <col min="14" max="14" width="10.7109375" customWidth="1"/>
    <col min="15" max="15" width="4.42578125" customWidth="1"/>
  </cols>
  <sheetData>
    <row r="2" spans="2:18" ht="20.25" x14ac:dyDescent="0.25">
      <c r="B2" s="37" t="s">
        <v>0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</row>
    <row r="3" spans="2:18" x14ac:dyDescent="0.25">
      <c r="B3" s="1"/>
      <c r="C3" s="1"/>
      <c r="D3" s="1"/>
      <c r="E3" s="2"/>
      <c r="F3" s="2"/>
      <c r="G3" s="2"/>
      <c r="H3" s="2"/>
      <c r="I3" s="3"/>
      <c r="J3" s="3"/>
      <c r="K3" s="3"/>
      <c r="L3" s="3"/>
      <c r="M3" s="3"/>
      <c r="N3" s="3"/>
      <c r="O3" s="3"/>
      <c r="P3" s="3"/>
      <c r="Q3" s="3"/>
      <c r="R3" s="3"/>
    </row>
    <row r="4" spans="2:18" ht="20.25" x14ac:dyDescent="0.25">
      <c r="B4" s="37" t="s">
        <v>1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</row>
    <row r="5" spans="2:18" ht="20.25" x14ac:dyDescent="0.25">
      <c r="B5" s="1"/>
      <c r="C5" s="37" t="s">
        <v>2</v>
      </c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"/>
      <c r="Q5" s="3"/>
      <c r="R5" s="3"/>
    </row>
    <row r="6" spans="2:18" ht="20.25" x14ac:dyDescent="0.25">
      <c r="B6" s="4"/>
      <c r="C6" s="4"/>
      <c r="D6" s="4"/>
      <c r="E6" s="5"/>
      <c r="F6" s="5"/>
      <c r="G6" s="5"/>
      <c r="H6" s="5"/>
      <c r="I6" s="6"/>
      <c r="J6" s="6"/>
      <c r="K6" s="6"/>
      <c r="L6" s="38" t="s">
        <v>3</v>
      </c>
      <c r="M6" s="38"/>
      <c r="N6" s="38"/>
      <c r="O6" s="38"/>
      <c r="P6" s="38"/>
      <c r="Q6" s="38"/>
      <c r="R6" s="6"/>
    </row>
    <row r="7" spans="2:18" ht="20.25" x14ac:dyDescent="0.25">
      <c r="B7" s="4"/>
      <c r="C7" s="4"/>
      <c r="D7" s="4"/>
      <c r="E7" s="5"/>
      <c r="F7" s="5"/>
      <c r="G7" s="5"/>
      <c r="H7" s="5"/>
      <c r="I7" s="6"/>
      <c r="J7" s="6"/>
      <c r="K7" s="6"/>
      <c r="L7" s="39" t="s">
        <v>4</v>
      </c>
      <c r="M7" s="39"/>
      <c r="N7" s="39"/>
      <c r="O7" s="39"/>
      <c r="P7" s="39"/>
      <c r="Q7" s="39"/>
      <c r="R7" s="6"/>
    </row>
    <row r="8" spans="2:18" ht="20.25" x14ac:dyDescent="0.25">
      <c r="B8" s="4"/>
      <c r="C8" s="7"/>
      <c r="D8" s="8"/>
      <c r="E8" s="9"/>
      <c r="F8" s="10"/>
      <c r="G8" s="10"/>
      <c r="H8" s="10"/>
      <c r="I8" s="11"/>
      <c r="J8" s="12"/>
      <c r="K8" s="12"/>
      <c r="L8" s="36" t="s">
        <v>5</v>
      </c>
      <c r="M8" s="36"/>
      <c r="N8" s="36"/>
      <c r="O8" s="36"/>
      <c r="P8" s="36"/>
      <c r="Q8" s="36"/>
      <c r="R8" s="12"/>
    </row>
    <row r="9" spans="2:18" ht="20.25" x14ac:dyDescent="0.25">
      <c r="B9" s="13"/>
      <c r="C9" s="14"/>
      <c r="D9" s="15"/>
      <c r="E9" s="16"/>
      <c r="F9" s="17"/>
      <c r="G9" s="18"/>
      <c r="H9" s="18"/>
      <c r="I9" s="18"/>
      <c r="J9" s="12"/>
      <c r="K9" s="12"/>
      <c r="L9" s="36" t="s">
        <v>6</v>
      </c>
      <c r="M9" s="52"/>
      <c r="N9" s="52"/>
      <c r="O9" s="52"/>
      <c r="P9" s="52"/>
      <c r="Q9" s="52"/>
      <c r="R9" s="35"/>
    </row>
    <row r="10" spans="2:18" ht="20.25" x14ac:dyDescent="0.25">
      <c r="B10" s="13"/>
      <c r="C10" s="14"/>
      <c r="D10" s="15"/>
      <c r="E10" s="16"/>
      <c r="F10" s="17"/>
      <c r="G10" s="18"/>
      <c r="H10" s="18"/>
      <c r="I10" s="18"/>
      <c r="J10" s="12"/>
      <c r="K10" s="12"/>
      <c r="L10" s="36" t="s">
        <v>7</v>
      </c>
      <c r="M10" s="36"/>
      <c r="N10" s="36"/>
      <c r="O10" s="36"/>
      <c r="P10" s="36"/>
      <c r="Q10" s="36"/>
      <c r="R10" s="35"/>
    </row>
    <row r="11" spans="2:18" x14ac:dyDescent="0.25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</row>
    <row r="12" spans="2:18" ht="25.5" x14ac:dyDescent="0.25">
      <c r="B12" s="53" t="s">
        <v>8</v>
      </c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13"/>
    </row>
    <row r="13" spans="2:18" ht="25.5" x14ac:dyDescent="0.25">
      <c r="B13" s="53" t="s">
        <v>9</v>
      </c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13"/>
    </row>
    <row r="14" spans="2:18" x14ac:dyDescent="0.25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</row>
    <row r="15" spans="2:18" ht="23.25" x14ac:dyDescent="0.25">
      <c r="B15" s="54" t="s">
        <v>10</v>
      </c>
      <c r="C15" s="54"/>
      <c r="D15" s="54"/>
      <c r="E15" s="19"/>
      <c r="F15" s="19"/>
      <c r="G15" s="20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</row>
    <row r="16" spans="2:18" ht="23.25" x14ac:dyDescent="0.25">
      <c r="B16" s="21" t="s">
        <v>11</v>
      </c>
      <c r="C16" s="21"/>
      <c r="D16" s="21"/>
      <c r="E16" s="19"/>
      <c r="F16" s="19"/>
      <c r="G16" s="20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</row>
    <row r="17" spans="2:18" x14ac:dyDescent="0.25">
      <c r="B17" s="40" t="s">
        <v>12</v>
      </c>
      <c r="C17" s="42" t="s">
        <v>13</v>
      </c>
      <c r="D17" s="43"/>
      <c r="E17" s="40" t="s">
        <v>14</v>
      </c>
      <c r="F17" s="46" t="s">
        <v>15</v>
      </c>
      <c r="G17" s="47"/>
      <c r="H17" s="47"/>
      <c r="I17" s="47"/>
      <c r="J17" s="48"/>
      <c r="K17" s="46" t="s">
        <v>16</v>
      </c>
      <c r="L17" s="47"/>
      <c r="M17" s="47"/>
      <c r="N17" s="47"/>
      <c r="O17" s="48"/>
      <c r="P17" s="13"/>
      <c r="Q17" s="13"/>
      <c r="R17" s="13"/>
    </row>
    <row r="18" spans="2:18" x14ac:dyDescent="0.25">
      <c r="B18" s="41"/>
      <c r="C18" s="44"/>
      <c r="D18" s="45"/>
      <c r="E18" s="41"/>
      <c r="F18" s="49"/>
      <c r="G18" s="50"/>
      <c r="H18" s="50"/>
      <c r="I18" s="50"/>
      <c r="J18" s="51"/>
      <c r="K18" s="49"/>
      <c r="L18" s="50"/>
      <c r="M18" s="50"/>
      <c r="N18" s="50"/>
      <c r="O18" s="51"/>
      <c r="P18" s="13"/>
      <c r="Q18" s="13"/>
      <c r="R18" s="13"/>
    </row>
    <row r="19" spans="2:18" ht="48" x14ac:dyDescent="0.25">
      <c r="B19" s="55" t="s">
        <v>17</v>
      </c>
      <c r="C19" s="22" t="s">
        <v>18</v>
      </c>
      <c r="D19" s="23" t="s">
        <v>19</v>
      </c>
      <c r="E19" s="24">
        <v>180</v>
      </c>
      <c r="F19" s="58">
        <v>200</v>
      </c>
      <c r="G19" s="59"/>
      <c r="H19" s="59"/>
      <c r="I19" s="59"/>
      <c r="J19" s="60"/>
      <c r="K19" s="61">
        <v>0.20399999999999999</v>
      </c>
      <c r="L19" s="62"/>
      <c r="M19" s="62"/>
      <c r="N19" s="62"/>
      <c r="O19" s="63"/>
      <c r="P19" s="13"/>
      <c r="Q19" s="13"/>
      <c r="R19" s="13"/>
    </row>
    <row r="20" spans="2:18" ht="26.25" x14ac:dyDescent="0.25">
      <c r="B20" s="56"/>
      <c r="C20" s="25" t="s">
        <v>20</v>
      </c>
      <c r="D20" s="23" t="s">
        <v>21</v>
      </c>
      <c r="E20" s="24">
        <v>180</v>
      </c>
      <c r="F20" s="70">
        <v>107</v>
      </c>
      <c r="G20" s="71"/>
      <c r="H20" s="71"/>
      <c r="I20" s="71"/>
      <c r="J20" s="72"/>
      <c r="K20" s="64"/>
      <c r="L20" s="65"/>
      <c r="M20" s="65"/>
      <c r="N20" s="65"/>
      <c r="O20" s="66"/>
      <c r="P20" s="13"/>
      <c r="Q20" s="13"/>
      <c r="R20" s="13"/>
    </row>
    <row r="21" spans="2:18" ht="26.25" x14ac:dyDescent="0.25">
      <c r="B21" s="56"/>
      <c r="C21" s="73" t="s">
        <v>22</v>
      </c>
      <c r="D21" s="26" t="s">
        <v>23</v>
      </c>
      <c r="E21" s="24">
        <v>40</v>
      </c>
      <c r="F21" s="70">
        <v>102.8</v>
      </c>
      <c r="G21" s="71"/>
      <c r="H21" s="71"/>
      <c r="I21" s="71"/>
      <c r="J21" s="72"/>
      <c r="K21" s="64"/>
      <c r="L21" s="65"/>
      <c r="M21" s="65"/>
      <c r="N21" s="65"/>
      <c r="O21" s="66"/>
      <c r="P21" s="13"/>
      <c r="Q21" s="13"/>
      <c r="R21" s="13"/>
    </row>
    <row r="22" spans="2:18" ht="26.25" x14ac:dyDescent="0.25">
      <c r="B22" s="57"/>
      <c r="C22" s="74"/>
      <c r="D22" s="26" t="s">
        <v>24</v>
      </c>
      <c r="E22" s="24">
        <v>10</v>
      </c>
      <c r="F22" s="70">
        <v>36</v>
      </c>
      <c r="G22" s="71"/>
      <c r="H22" s="71"/>
      <c r="I22" s="71"/>
      <c r="J22" s="72"/>
      <c r="K22" s="64"/>
      <c r="L22" s="65"/>
      <c r="M22" s="65"/>
      <c r="N22" s="65"/>
      <c r="O22" s="66"/>
      <c r="P22" s="13"/>
      <c r="Q22" s="13"/>
      <c r="R22" s="13"/>
    </row>
    <row r="23" spans="2:18" ht="25.5" x14ac:dyDescent="0.25">
      <c r="B23" s="75" t="s">
        <v>25</v>
      </c>
      <c r="C23" s="76"/>
      <c r="D23" s="77"/>
      <c r="E23" s="27">
        <f>E22+E21+E20+E19</f>
        <v>410</v>
      </c>
      <c r="F23" s="78">
        <f>F22+F21+F20+F19</f>
        <v>445.8</v>
      </c>
      <c r="G23" s="79"/>
      <c r="H23" s="79"/>
      <c r="I23" s="79"/>
      <c r="J23" s="80"/>
      <c r="K23" s="67"/>
      <c r="L23" s="68"/>
      <c r="M23" s="68"/>
      <c r="N23" s="68"/>
      <c r="O23" s="69"/>
      <c r="P23" s="13"/>
      <c r="Q23" s="13"/>
      <c r="R23" s="13"/>
    </row>
    <row r="24" spans="2:18" ht="90" x14ac:dyDescent="0.25">
      <c r="B24" s="28" t="s">
        <v>26</v>
      </c>
      <c r="C24" s="25" t="s">
        <v>18</v>
      </c>
      <c r="D24" s="29" t="s">
        <v>27</v>
      </c>
      <c r="E24" s="24">
        <v>150</v>
      </c>
      <c r="F24" s="81">
        <v>76</v>
      </c>
      <c r="G24" s="82"/>
      <c r="H24" s="82"/>
      <c r="I24" s="82"/>
      <c r="J24" s="83"/>
      <c r="K24" s="61">
        <v>5.3999999999999999E-2</v>
      </c>
      <c r="L24" s="62"/>
      <c r="M24" s="62"/>
      <c r="N24" s="62"/>
      <c r="O24" s="63"/>
      <c r="P24" s="13"/>
      <c r="Q24" s="13"/>
      <c r="R24" s="13"/>
    </row>
    <row r="25" spans="2:18" ht="25.5" x14ac:dyDescent="0.25">
      <c r="B25" s="84" t="s">
        <v>28</v>
      </c>
      <c r="C25" s="85"/>
      <c r="D25" s="86"/>
      <c r="E25" s="27">
        <f>E24</f>
        <v>150</v>
      </c>
      <c r="F25" s="78">
        <f>F24</f>
        <v>76</v>
      </c>
      <c r="G25" s="87"/>
      <c r="H25" s="87"/>
      <c r="I25" s="87"/>
      <c r="J25" s="88"/>
      <c r="K25" s="67"/>
      <c r="L25" s="68"/>
      <c r="M25" s="68"/>
      <c r="N25" s="68"/>
      <c r="O25" s="69"/>
      <c r="P25" s="13"/>
      <c r="Q25" s="13"/>
      <c r="R25" s="13"/>
    </row>
    <row r="26" spans="2:18" ht="48" x14ac:dyDescent="0.25">
      <c r="B26" s="55" t="s">
        <v>29</v>
      </c>
      <c r="C26" s="91" t="s">
        <v>18</v>
      </c>
      <c r="D26" s="23" t="s">
        <v>30</v>
      </c>
      <c r="E26" s="24">
        <v>180</v>
      </c>
      <c r="F26" s="81">
        <v>196.8</v>
      </c>
      <c r="G26" s="82"/>
      <c r="H26" s="82"/>
      <c r="I26" s="82"/>
      <c r="J26" s="83"/>
      <c r="K26" s="61">
        <v>0.34399999999999997</v>
      </c>
      <c r="L26" s="62"/>
      <c r="M26" s="62"/>
      <c r="N26" s="62"/>
      <c r="O26" s="63"/>
      <c r="P26" s="13"/>
      <c r="Q26" s="13"/>
      <c r="R26" s="13"/>
    </row>
    <row r="27" spans="2:18" ht="26.25" x14ac:dyDescent="0.25">
      <c r="B27" s="89"/>
      <c r="C27" s="57"/>
      <c r="D27" s="29" t="s">
        <v>31</v>
      </c>
      <c r="E27" s="24">
        <v>40</v>
      </c>
      <c r="F27" s="81">
        <v>69.900000000000006</v>
      </c>
      <c r="G27" s="82"/>
      <c r="H27" s="82"/>
      <c r="I27" s="82"/>
      <c r="J27" s="83"/>
      <c r="K27" s="64"/>
      <c r="L27" s="65"/>
      <c r="M27" s="65"/>
      <c r="N27" s="65"/>
      <c r="O27" s="66"/>
      <c r="P27" s="13"/>
      <c r="Q27" s="13"/>
      <c r="R27" s="13"/>
    </row>
    <row r="28" spans="2:18" ht="26.25" x14ac:dyDescent="0.25">
      <c r="B28" s="89"/>
      <c r="C28" s="91" t="s">
        <v>20</v>
      </c>
      <c r="D28" s="26" t="s">
        <v>39</v>
      </c>
      <c r="E28" s="24">
        <v>80</v>
      </c>
      <c r="F28" s="81">
        <v>225</v>
      </c>
      <c r="G28" s="82"/>
      <c r="H28" s="82"/>
      <c r="I28" s="82"/>
      <c r="J28" s="83"/>
      <c r="K28" s="64"/>
      <c r="L28" s="65"/>
      <c r="M28" s="65"/>
      <c r="N28" s="65"/>
      <c r="O28" s="66"/>
      <c r="P28" s="13"/>
      <c r="Q28" s="13"/>
      <c r="R28" s="13"/>
    </row>
    <row r="29" spans="2:18" ht="26.25" x14ac:dyDescent="0.25">
      <c r="B29" s="89"/>
      <c r="C29" s="57"/>
      <c r="D29" s="26" t="s">
        <v>40</v>
      </c>
      <c r="E29" s="30">
        <v>30</v>
      </c>
      <c r="F29" s="81">
        <v>22.2</v>
      </c>
      <c r="G29" s="82"/>
      <c r="H29" s="82"/>
      <c r="I29" s="82"/>
      <c r="J29" s="83"/>
      <c r="K29" s="64"/>
      <c r="L29" s="65"/>
      <c r="M29" s="65"/>
      <c r="N29" s="65"/>
      <c r="O29" s="66"/>
      <c r="P29" s="13"/>
      <c r="Q29" s="13"/>
      <c r="R29" s="13"/>
    </row>
    <row r="30" spans="2:18" ht="26.25" x14ac:dyDescent="0.25">
      <c r="B30" s="90"/>
      <c r="C30" s="31" t="s">
        <v>22</v>
      </c>
      <c r="D30" s="23" t="s">
        <v>32</v>
      </c>
      <c r="E30" s="32">
        <v>180</v>
      </c>
      <c r="F30" s="92">
        <v>65.930000000000007</v>
      </c>
      <c r="G30" s="93"/>
      <c r="H30" s="93"/>
      <c r="I30" s="93"/>
      <c r="J30" s="94"/>
      <c r="K30" s="64"/>
      <c r="L30" s="65"/>
      <c r="M30" s="65"/>
      <c r="N30" s="65"/>
      <c r="O30" s="66"/>
      <c r="P30" s="33"/>
      <c r="Q30" s="33"/>
      <c r="R30" s="33"/>
    </row>
    <row r="31" spans="2:18" ht="25.5" x14ac:dyDescent="0.25">
      <c r="B31" s="75" t="s">
        <v>33</v>
      </c>
      <c r="C31" s="76"/>
      <c r="D31" s="77"/>
      <c r="E31" s="27">
        <v>580</v>
      </c>
      <c r="F31" s="78"/>
      <c r="G31" s="87"/>
      <c r="H31" s="87"/>
      <c r="I31" s="87"/>
      <c r="J31" s="88"/>
      <c r="K31" s="67"/>
      <c r="L31" s="68"/>
      <c r="M31" s="68"/>
      <c r="N31" s="68"/>
      <c r="O31" s="69"/>
      <c r="P31" s="13"/>
      <c r="Q31" s="13"/>
      <c r="R31" s="13"/>
    </row>
    <row r="32" spans="2:18" ht="26.25" x14ac:dyDescent="0.25">
      <c r="B32" s="101" t="s">
        <v>34</v>
      </c>
      <c r="C32" s="25" t="s">
        <v>18</v>
      </c>
      <c r="D32" s="29" t="s">
        <v>35</v>
      </c>
      <c r="E32" s="24">
        <v>150</v>
      </c>
      <c r="F32" s="70">
        <v>75</v>
      </c>
      <c r="G32" s="71"/>
      <c r="H32" s="71"/>
      <c r="I32" s="71"/>
      <c r="J32" s="72"/>
      <c r="K32" s="61">
        <v>0.155</v>
      </c>
      <c r="L32" s="62"/>
      <c r="M32" s="62"/>
      <c r="N32" s="62"/>
      <c r="O32" s="63"/>
      <c r="P32" s="13"/>
      <c r="Q32" s="13"/>
      <c r="R32" s="13"/>
    </row>
    <row r="33" spans="2:18" ht="26.25" x14ac:dyDescent="0.25">
      <c r="B33" s="102"/>
      <c r="C33" s="25" t="s">
        <v>20</v>
      </c>
      <c r="D33" s="29" t="s">
        <v>36</v>
      </c>
      <c r="E33" s="24">
        <v>50</v>
      </c>
      <c r="F33" s="70">
        <v>117</v>
      </c>
      <c r="G33" s="71"/>
      <c r="H33" s="71"/>
      <c r="I33" s="71"/>
      <c r="J33" s="72"/>
      <c r="K33" s="64"/>
      <c r="L33" s="65"/>
      <c r="M33" s="65"/>
      <c r="N33" s="65"/>
      <c r="O33" s="66"/>
      <c r="P33" s="13"/>
      <c r="Q33" s="13"/>
      <c r="R33" s="13"/>
    </row>
    <row r="34" spans="2:18" ht="25.5" x14ac:dyDescent="0.25">
      <c r="B34" s="75" t="s">
        <v>37</v>
      </c>
      <c r="C34" s="76"/>
      <c r="D34" s="77"/>
      <c r="E34" s="27">
        <f>E33+E32</f>
        <v>200</v>
      </c>
      <c r="F34" s="78">
        <f>F33+F32</f>
        <v>192</v>
      </c>
      <c r="G34" s="87"/>
      <c r="H34" s="87"/>
      <c r="I34" s="87"/>
      <c r="J34" s="88"/>
      <c r="K34" s="67"/>
      <c r="L34" s="68"/>
      <c r="M34" s="68"/>
      <c r="N34" s="68"/>
      <c r="O34" s="69"/>
      <c r="P34" s="13"/>
      <c r="Q34" s="13"/>
      <c r="R34" s="13"/>
    </row>
    <row r="35" spans="2:18" ht="25.5" x14ac:dyDescent="0.35">
      <c r="B35" s="75" t="s">
        <v>38</v>
      </c>
      <c r="C35" s="76"/>
      <c r="D35" s="77"/>
      <c r="E35" s="34">
        <v>1340</v>
      </c>
      <c r="F35" s="95">
        <f>F34+F31+F25+F23</f>
        <v>713.8</v>
      </c>
      <c r="G35" s="96"/>
      <c r="H35" s="96"/>
      <c r="I35" s="96"/>
      <c r="J35" s="97"/>
      <c r="K35" s="98">
        <v>0.75700000000000001</v>
      </c>
      <c r="L35" s="99"/>
      <c r="M35" s="99"/>
      <c r="N35" s="99"/>
      <c r="O35" s="100"/>
      <c r="P35" s="13"/>
      <c r="Q35" s="13"/>
      <c r="R35" s="13"/>
    </row>
  </sheetData>
  <mergeCells count="49">
    <mergeCell ref="B35:D35"/>
    <mergeCell ref="F35:J35"/>
    <mergeCell ref="K35:O35"/>
    <mergeCell ref="B32:B33"/>
    <mergeCell ref="F32:J32"/>
    <mergeCell ref="K32:O34"/>
    <mergeCell ref="F33:J33"/>
    <mergeCell ref="B34:D34"/>
    <mergeCell ref="F34:J34"/>
    <mergeCell ref="F24:J24"/>
    <mergeCell ref="K24:O25"/>
    <mergeCell ref="B25:D25"/>
    <mergeCell ref="F25:J25"/>
    <mergeCell ref="B26:B30"/>
    <mergeCell ref="C26:C27"/>
    <mergeCell ref="F26:J26"/>
    <mergeCell ref="K26:O31"/>
    <mergeCell ref="F27:J27"/>
    <mergeCell ref="C28:C29"/>
    <mergeCell ref="F28:J28"/>
    <mergeCell ref="F29:J29"/>
    <mergeCell ref="F30:J30"/>
    <mergeCell ref="B31:D31"/>
    <mergeCell ref="F31:J31"/>
    <mergeCell ref="B19:B22"/>
    <mergeCell ref="F19:J19"/>
    <mergeCell ref="K19:O23"/>
    <mergeCell ref="F20:J20"/>
    <mergeCell ref="C21:C22"/>
    <mergeCell ref="F21:J21"/>
    <mergeCell ref="F22:J22"/>
    <mergeCell ref="B23:D23"/>
    <mergeCell ref="F23:J23"/>
    <mergeCell ref="L9:Q9"/>
    <mergeCell ref="L10:Q10"/>
    <mergeCell ref="B12:Q12"/>
    <mergeCell ref="B13:Q13"/>
    <mergeCell ref="B15:D15"/>
    <mergeCell ref="B17:B18"/>
    <mergeCell ref="C17:D18"/>
    <mergeCell ref="E17:E18"/>
    <mergeCell ref="F17:J18"/>
    <mergeCell ref="K17:O18"/>
    <mergeCell ref="L8:Q8"/>
    <mergeCell ref="B2:R2"/>
    <mergeCell ref="B4:R4"/>
    <mergeCell ref="C5:O5"/>
    <mergeCell ref="L6:Q6"/>
    <mergeCell ref="L7:Q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2026-01-29T08:42:23Z</dcterms:modified>
</cp:coreProperties>
</file>